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720" windowHeight="12660" activeTab="0"/>
  </bookViews>
  <sheets>
    <sheet name="30.09.2014" sheetId="1" r:id="rId1"/>
  </sheets>
  <definedNames>
    <definedName name="_xlnm.Print_Area" localSheetId="0">'30.09.2014'!$A$2:$F$62</definedName>
  </definedNames>
  <calcPr fullCalcOnLoad="1"/>
</workbook>
</file>

<file path=xl/sharedStrings.xml><?xml version="1.0" encoding="utf-8"?>
<sst xmlns="http://schemas.openxmlformats.org/spreadsheetml/2006/main" count="199" uniqueCount="162">
  <si>
    <t>Lp.</t>
  </si>
  <si>
    <t>Tytuł projektu</t>
  </si>
  <si>
    <t>Program</t>
  </si>
  <si>
    <t>PHARE ACE</t>
  </si>
  <si>
    <t>PHARE</t>
  </si>
  <si>
    <t>98/2876-W</t>
  </si>
  <si>
    <t>POIG.01.01.02-14-007/08-00 z późn. zm.</t>
  </si>
  <si>
    <t>Sub-seabed CO2 Storage: Impact on Marine Ecosystems (ECO2)</t>
  </si>
  <si>
    <t>Quantum resources: conceptuals and aplications</t>
  </si>
  <si>
    <t>ERC Advanced Grant</t>
  </si>
  <si>
    <t>Statystyczny monitoring akustyczny morświnów bałtyckich</t>
  </si>
  <si>
    <t>LIFE +</t>
  </si>
  <si>
    <t>MPD/2009-3/4</t>
  </si>
  <si>
    <t>Klimat Północnej Polski w ostatnim 1000 lat. Powiązanie przyszłości z przeszłością</t>
  </si>
  <si>
    <t>Polsko-Szwajcarski Program Badawczy</t>
  </si>
  <si>
    <t>PSPB-086/2010</t>
  </si>
  <si>
    <t>Nowe wydajne luminofory do oświetleń i koncentratorów słonecznych</t>
  </si>
  <si>
    <t>"Satelitarna kontrola środowiska Morza Bałtyckiego (SatBałtyk)"</t>
  </si>
  <si>
    <t>UDA-POIS.13.01-011/08-00 z późn. zm.</t>
  </si>
  <si>
    <t>UDA-RPPM.02.01.00-00-005/09-00 z późn. zm.</t>
  </si>
  <si>
    <t>POIG.01.01.02-02-006/09-00 z późn. zm.</t>
  </si>
  <si>
    <t>Anakronim</t>
  </si>
  <si>
    <t xml:space="preserve">Ochrona siedlisk ssaków i ptaków morskich </t>
  </si>
  <si>
    <t>ECO2</t>
  </si>
  <si>
    <t>QOLAPS</t>
  </si>
  <si>
    <t>"Technologies for information transfer and processing based on phenomena of a strictly quantum Nature"</t>
  </si>
  <si>
    <t>Badanie wykorzystania floemu do produkcji białek rekombinowanych</t>
  </si>
  <si>
    <t>SPB do ECO2 - SPB na wkład własny (część projektu)</t>
  </si>
  <si>
    <t>SPB do ECO2</t>
  </si>
  <si>
    <t xml:space="preserve">Bright Squeezed Vacuum and its Applications 2 (BRISQ2), </t>
  </si>
  <si>
    <t>BRISQ2</t>
  </si>
  <si>
    <t xml:space="preserve">Nano Puzzles „Modelling properties, interactions, toxicity and enviromental behabiour of engineered nenopartiecles”, </t>
  </si>
  <si>
    <t>Nano Puzzles</t>
  </si>
  <si>
    <t>SAMBAH</t>
  </si>
  <si>
    <t>Fizyka kwantowych technologii informatycznych przyszłości</t>
  </si>
  <si>
    <t>MPD</t>
  </si>
  <si>
    <t>CLIMPOL</t>
  </si>
  <si>
    <t>Zwiększenie aktywności studentów MBW UG i GUMed w działaniach poprawiających atrakcyjność absolwentów na rynku pracy</t>
  </si>
  <si>
    <t>Bordering, Political Landscapes and Social Arenas: Potentials and Challenges of Evolving Border Concepts in a post-Cold War World</t>
  </si>
  <si>
    <t>EUBORDERSCAPES</t>
  </si>
  <si>
    <t>Macroscopic Quantum Superpositions of Light Generated by Quantum Cloning For Applications in Quantum Technologies</t>
  </si>
  <si>
    <t>QCAT</t>
  </si>
  <si>
    <t>DYNAMO</t>
  </si>
  <si>
    <t>TIDE</t>
  </si>
  <si>
    <t>Budowa budynku Instytutu Biotechnologii Uniwersytetu Gdańskiego</t>
  </si>
  <si>
    <t>Budynek Biotechnologii</t>
  </si>
  <si>
    <t>NEW LOKS</t>
  </si>
  <si>
    <t>SatBAŁTYK</t>
  </si>
  <si>
    <t>TEAM/2011-8/9</t>
  </si>
  <si>
    <t>POMOST/2011-4/4</t>
  </si>
  <si>
    <t>POIG.01.01.02-22-011/09-00 z późn. zm.</t>
  </si>
  <si>
    <t>UDA-POIS.13.01-0008/12-00</t>
  </si>
  <si>
    <t>313979    (FP7-SST-2012-RTD-1;  SCS2-GA-2012-313979-TIDE)</t>
  </si>
  <si>
    <t>322150 (Call identifier: FP7-PEOPLE-2012-CIG, grant agreement no: PCIG11-GA-2012-322150)</t>
  </si>
  <si>
    <t xml:space="preserve">UDA-POKL-04.01.02-00-084/12-00 </t>
  </si>
  <si>
    <t>dec.2223/7.PR UE/2011/2</t>
  </si>
  <si>
    <t>Electron-Driven Molecular Transformations in Systems with Intra- and Intermolecular Hydrogen Bonds</t>
  </si>
  <si>
    <t>Projektowanie inhibitorów białka BTLA jako nowych leków przeciwko czerniakowi</t>
  </si>
  <si>
    <t>Socio-cultural and Psychological Predictors of Work-Life Balance and Gender Equality - Cross-Cultural Comparison of Polish and Norwegian Families</t>
  </si>
  <si>
    <t>Polsko-Norweska Współpraca Badawcza</t>
  </si>
  <si>
    <t>Kształcenie kadr dla innowacyjnej gospodarki opartej na wiedzy w zakresie agrochemii, chemii i ochrony środowiska (Inno-AgroChemOŚ)"</t>
  </si>
  <si>
    <t>Inno-AgroChemOś</t>
  </si>
  <si>
    <t>Development of a nasal spray for preventive use bloking infections</t>
  </si>
  <si>
    <t>EUREKA</t>
  </si>
  <si>
    <t>Centrum Biotechnologii produktów leczniczych - Pakiet Innowacyjny Biofarmaceutyków dla Terapii i Profilaktyki Ludzi i Zwierząt</t>
  </si>
  <si>
    <t>Mobi4Health CENTRE OF MOLECULAR BIOTECHNOLOGY FOR HEALTHY LIFE Biotech solutions bringing health to living organisms and environment supported by mass spec-focused research platform</t>
  </si>
  <si>
    <t>POMOST/2012-6/3</t>
  </si>
  <si>
    <t>PSPB-070/2010</t>
  </si>
  <si>
    <t>UDA-POKL-04.01.02-00-271/12-00</t>
  </si>
  <si>
    <t>DYNamic citizens @ctive for sustainable Mobility (DYN@MO)</t>
  </si>
  <si>
    <t>TIDE - Transport Innovation Deployment for Europe</t>
  </si>
  <si>
    <t>MOVE/FP7/296057/DYNAMO</t>
  </si>
  <si>
    <t>E!5423NN01/2013</t>
  </si>
  <si>
    <t>Third generation photoactice materials and new materials-absed system for photocatalytic air treatment</t>
  </si>
  <si>
    <t>“Potato patogen populations in changing climatic conditions of Norway and Poland and the mechanisms of their interaction with host”</t>
  </si>
  <si>
    <t xml:space="preserve">Programu Polsko-Norweska Współpraca Badawcza </t>
  </si>
  <si>
    <t>DZP/POL-NOR/242/2013</t>
  </si>
  <si>
    <t>63/2013</t>
  </si>
  <si>
    <t>Randomness and Quantum Entanglement RAQUEL</t>
  </si>
  <si>
    <t>RAQUEL</t>
  </si>
  <si>
    <t>Program rozwoju Uniwersytetu Gdańskiego w obszarach Europa 2020</t>
  </si>
  <si>
    <t>GLAERE</t>
  </si>
  <si>
    <t>CLISED</t>
  </si>
  <si>
    <t xml:space="preserve">Praktyki czasu wolnego i percepcja natury. Polscy turyści i migranci w Islandii </t>
  </si>
  <si>
    <t>COCOA</t>
  </si>
  <si>
    <t xml:space="preserve">Koktajl związków biogenicznych w przybrzeżnej strefie Morza Bałtyckiego </t>
  </si>
  <si>
    <t xml:space="preserve">MARES – Doctoral Programme on marine ecosystem health and conservation </t>
  </si>
  <si>
    <t>MARES</t>
  </si>
  <si>
    <t>ERASMUS MUNDUS</t>
  </si>
  <si>
    <t xml:space="preserve">Interdyscyplinarne Studia Doktoranckie z Modelowania Matematycznego(Interdiscilpinary Doctoral Studies in Mathematical Modeling) </t>
  </si>
  <si>
    <t>PHOTOAIT</t>
  </si>
  <si>
    <t>PotPat</t>
  </si>
  <si>
    <t>Rozwój Polskich Uczelni -Fundusz Stypendialny i Szkoleniowy</t>
  </si>
  <si>
    <t>Glaciers as Arctic Ecosystem Refugia (Lodowce, jako refugia systemów arktycznych)</t>
  </si>
  <si>
    <t>BONUS-185</t>
  </si>
  <si>
    <t>MPW</t>
  </si>
  <si>
    <t>BTLA</t>
  </si>
  <si>
    <t>WLB_GE</t>
  </si>
  <si>
    <t>UG2020</t>
  </si>
  <si>
    <t>Uniwersytet jutra - umiędzynarodowienie kształcenia w Uniwerytecie Gdańskim poprzez współpracę z Uniwersytetem Downtown Houston</t>
  </si>
  <si>
    <t xml:space="preserve">Uniwersytet jutra </t>
  </si>
  <si>
    <t>New concepts for integrated environmental monitoring pf the Baltic Sea</t>
  </si>
  <si>
    <t>BALSAM</t>
  </si>
  <si>
    <t>EDU EKO HEL - przygotowanie dokumentacji projektowej dot. unowocześnienia infrastuktury Stacji Morskiej Uniwersytetu Gdańskiego w Helu na rzecz przyrodniczo bezpiecznego rozwoju turystycznego regionu</t>
  </si>
  <si>
    <t>EDU EKO HEL</t>
  </si>
  <si>
    <t>Wpływ potencjalnego wycieku CO2 ze składowiska pod dnem morskim na środowisko w warunkach naturalnego ciśnienia hydrostatycznego</t>
  </si>
  <si>
    <t>Czynniki genetyczne gospodarowania związane z prcesem tworzenia cccDNA wirusa zapalenia wątroby typu B jako nowe cele terapii przeciwwirusowej i biomarkery - identyfikacja, ocena przedkliniczna i wpływ na chorowy wątroby</t>
  </si>
  <si>
    <t>Infect-ERA</t>
  </si>
  <si>
    <t>Grouping nanomaterials and establishing criteria for Safe by Design</t>
  </si>
  <si>
    <t>Innowacyjny czujnik do wykrywania wirusa grypy</t>
  </si>
  <si>
    <t>Polsko-Norweski Fundusz Badań Naukowych</t>
  </si>
  <si>
    <t>CEFIC-LRI</t>
  </si>
  <si>
    <t>IQ - W trosce o jakość w ilości-program interdyscyplinarnego wspierania studenta filologii obcej w oparciu o metodę tutoringu akademickiego w Uniwersytecie Gdańskim (IQ)</t>
  </si>
  <si>
    <t>Budowa Budynku Neofilologii Wydziału Filologicznego w ramach Kampusu Bałtyckiego Uniwersytetu Gdańskiego w Gdańsku</t>
  </si>
  <si>
    <t>Numer umowy / projektu</t>
  </si>
  <si>
    <t>MOBI4HEALTH</t>
  </si>
  <si>
    <t>Climate Change Impact on Ecosystem Health - Marine Sediment Indicators</t>
  </si>
  <si>
    <t>Pol-Nor/196128/88/2014</t>
  </si>
  <si>
    <t xml:space="preserve">FSS/2013/HEI/W/0075/U/0031 </t>
  </si>
  <si>
    <t>IQ</t>
  </si>
  <si>
    <t>POKL.04.01.01-00-026/13</t>
  </si>
  <si>
    <t>Program Operacyjny Innowacyjna Gospodarka</t>
  </si>
  <si>
    <t>Program Operacyjny Infrastruktura i Środowisko</t>
  </si>
  <si>
    <t>7 Program Ramowy Unii Europejskiej</t>
  </si>
  <si>
    <t>Program Operacyjny Kapitał Ludzki</t>
  </si>
  <si>
    <t xml:space="preserve">Regionalny Program Operacyjny dla Województwa Pomorskiego </t>
  </si>
  <si>
    <t xml:space="preserve">POL-NOR/199377/91/2014/MZ </t>
  </si>
  <si>
    <t>DZP/BONUS-VE/2024/2013</t>
  </si>
  <si>
    <t>Nutrient Cocktail in COAstal zones of the Baltic Sea</t>
  </si>
  <si>
    <t xml:space="preserve">LIFE08 NAT/S/000261 oraz umowa 561/2009/Wn-50/OP-RE-LF/D </t>
  </si>
  <si>
    <t>Pol-Nor/202343/62/2013</t>
  </si>
  <si>
    <t>UDA-POKL.04.03.00-00-047/12</t>
  </si>
  <si>
    <t xml:space="preserve">UDA-POKL.04.01.01-00-025/13-00 </t>
  </si>
  <si>
    <t>umoa o dofinansowanie: UDA-POKL.04.01.01-00-017/10-00 z późn. zm., umowa partnerska z dn.2010.04.07</t>
  </si>
  <si>
    <t>Kształcimy najlepszych – kompleksowy program rozwoju doktorantów, młodych doktorów i akademickiej kadry dydaktycznej Uniwersytetu Gdańskiego</t>
  </si>
  <si>
    <t>Budowa Budynków Wydziałów Chemii i Biologii Uniwersytetu Gdańskiego</t>
  </si>
  <si>
    <t>FSS/2013/IIC/W/0025/U/0026</t>
  </si>
  <si>
    <t>BONUS-UE-20125-01/2014 z 3.02.2014</t>
  </si>
  <si>
    <t>07.0335/2013/659519/SUB/C2</t>
  </si>
  <si>
    <t>UDA-RPPM.10.02.02-00-004/13-00</t>
  </si>
  <si>
    <t>CO2 MARINE</t>
  </si>
  <si>
    <t>Pol-Nor/236877/102/2014</t>
  </si>
  <si>
    <t xml:space="preserve">Infect-ERA/01 </t>
  </si>
  <si>
    <t>40/UD/SKILLS/2014</t>
  </si>
  <si>
    <t>ERASMUS +</t>
  </si>
  <si>
    <t>ERASMUS + STA, ERASMUS + STT</t>
  </si>
  <si>
    <t>POIS.05.01.00-00-391/12</t>
  </si>
  <si>
    <t>Menadżer Jutra - wzrost kompetencji studentów Wydziału Zarządzaia UG kierunków Zarządzania oraz Finanse i Rachunkowość</t>
  </si>
  <si>
    <t>Menadżer Jutra</t>
  </si>
  <si>
    <t>Promoting LLL in HE by implementing innovative practices in RPL - EDUPRO</t>
  </si>
  <si>
    <t>Podnoszenie świadomości studentów nauk społecznych w zakresie środowiska i zmian klimatycznych</t>
  </si>
  <si>
    <t>Akademickie Centrum Kreatywności</t>
  </si>
  <si>
    <t>Literatura i sztula Holokaustu w szkole ponadgimnazjalnej</t>
  </si>
  <si>
    <t>Ekologiczna alternatywa dla nadmiernej chemizacji środowiska - poszukiwanie i scharakteryzowanie naturalnych wrogół szkodników upraw leśnych</t>
  </si>
  <si>
    <t>EDUPRO</t>
  </si>
  <si>
    <t>2014-1-PL01-KA203-003629 
(umowa partnerska)</t>
  </si>
  <si>
    <t>FSS/2014/HEI/W/0099/U/0021</t>
  </si>
  <si>
    <t>Fundusz Stypendialny i Szkoleniowy. Rozwój Polskich Uczelni</t>
  </si>
  <si>
    <t>EKOSTUDENT</t>
  </si>
  <si>
    <t>MNiSW/2015/DIR/21/ACK</t>
  </si>
  <si>
    <t>MNiSW/2015/DIR/19/UMW</t>
  </si>
  <si>
    <r>
      <t xml:space="preserve">  Załącznik nr 8 - </t>
    </r>
    <r>
      <rPr>
        <sz val="10"/>
        <rFont val="Times New Roman"/>
        <family val="1"/>
      </rPr>
      <t>wykaz projektów unijnych UG, postępowanie nr A120-211-14/15/RR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</si>
</sst>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1"/>
      <color theme="1"/>
      <name val="Times New Roman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Times New Roman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Times New Roman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Times New Roman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Times New Roman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56" applyFont="1">
      <alignment/>
      <protection/>
    </xf>
    <xf numFmtId="0" fontId="3" fillId="0" borderId="0" xfId="56" applyFont="1" applyAlignment="1">
      <alignment wrapText="1"/>
      <protection/>
    </xf>
    <xf numFmtId="0" fontId="3" fillId="0" borderId="0" xfId="56" applyFont="1" applyFill="1" applyBorder="1">
      <alignment/>
      <protection/>
    </xf>
    <xf numFmtId="0" fontId="7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0" xfId="56" applyFont="1" applyFill="1" applyBorder="1" applyAlignment="1">
      <alignment wrapText="1"/>
      <protection/>
    </xf>
    <xf numFmtId="0" fontId="3" fillId="33" borderId="10" xfId="56" applyFont="1" applyFill="1" applyBorder="1" applyAlignment="1">
      <alignment wrapText="1"/>
      <protection/>
    </xf>
    <xf numFmtId="0" fontId="8" fillId="0" borderId="10" xfId="0" applyFont="1" applyFill="1" applyBorder="1" applyAlignment="1">
      <alignment vertical="top" wrapText="1"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0" xfId="56" applyFont="1" applyFill="1" applyBorder="1" applyAlignment="1">
      <alignment horizontal="left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left" vertical="center" wrapText="1"/>
      <protection/>
    </xf>
    <xf numFmtId="0" fontId="3" fillId="0" borderId="10" xfId="56" applyFont="1" applyFill="1" applyBorder="1" applyAlignment="1">
      <alignment horizontal="center" vertical="top" wrapText="1"/>
      <protection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56" applyFont="1" applyBorder="1" applyAlignment="1">
      <alignment wrapText="1"/>
      <protection/>
    </xf>
    <xf numFmtId="0" fontId="3" fillId="33" borderId="10" xfId="56" applyFont="1" applyFill="1" applyBorder="1" applyAlignment="1">
      <alignment horizontal="center"/>
      <protection/>
    </xf>
    <xf numFmtId="0" fontId="4" fillId="0" borderId="10" xfId="56" applyFont="1" applyBorder="1" applyAlignment="1">
      <alignment horizontal="center" wrapText="1"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6" applyFont="1" applyFill="1" applyBorder="1" applyAlignment="1">
      <alignment vertical="top" wrapText="1"/>
      <protection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wrapText="1"/>
    </xf>
    <xf numFmtId="0" fontId="4" fillId="0" borderId="10" xfId="56" applyFont="1" applyBorder="1" applyAlignment="1">
      <alignment horizontal="center" vertical="center"/>
      <protection/>
    </xf>
    <xf numFmtId="0" fontId="9" fillId="0" borderId="10" xfId="57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wrapText="1"/>
    </xf>
    <xf numFmtId="0" fontId="4" fillId="0" borderId="10" xfId="56" applyFont="1" applyFill="1" applyBorder="1" applyAlignment="1">
      <alignment horizontal="center" wrapText="1"/>
      <protection/>
    </xf>
    <xf numFmtId="0" fontId="4" fillId="0" borderId="10" xfId="56" applyFont="1" applyFill="1" applyBorder="1" applyAlignment="1">
      <alignment wrapText="1"/>
      <protection/>
    </xf>
    <xf numFmtId="0" fontId="3" fillId="33" borderId="10" xfId="56" applyFont="1" applyFill="1" applyBorder="1" applyAlignment="1">
      <alignment horizont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" fillId="0" borderId="10" xfId="56" applyFont="1" applyFill="1" applyBorder="1" applyAlignment="1">
      <alignment horizontal="center" wrapText="1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0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wrapText="1"/>
      <protection/>
    </xf>
    <xf numFmtId="0" fontId="4" fillId="0" borderId="0" xfId="56" applyFont="1" applyFill="1" applyBorder="1" applyAlignment="1">
      <alignment horizontal="center" wrapText="1"/>
      <protection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0" fillId="0" borderId="0" xfId="0" applyFont="1" applyFill="1" applyAlignment="1">
      <alignment/>
    </xf>
    <xf numFmtId="0" fontId="10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56" applyFont="1" applyAlignment="1">
      <alignment horizontal="center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Normalny 4" xfId="55"/>
    <cellStyle name="Normalny 5" xfId="56"/>
    <cellStyle name="Normalny 6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2"/>
  <sheetViews>
    <sheetView tabSelected="1" zoomScalePageLayoutView="0" workbookViewId="0" topLeftCell="A55">
      <selection activeCell="B66" sqref="B66"/>
    </sheetView>
  </sheetViews>
  <sheetFormatPr defaultColWidth="9.140625" defaultRowHeight="15"/>
  <cols>
    <col min="1" max="1" width="6.00390625" style="45" customWidth="1"/>
    <col min="2" max="2" width="43.421875" style="45" customWidth="1"/>
    <col min="3" max="3" width="15.00390625" style="58" customWidth="1"/>
    <col min="4" max="4" width="20.00390625" style="45" customWidth="1"/>
    <col min="5" max="5" width="23.8515625" style="45" customWidth="1"/>
    <col min="6" max="16384" width="9.140625" style="45" customWidth="1"/>
  </cols>
  <sheetData>
    <row r="2" spans="1:5" ht="15.75" customHeight="1">
      <c r="A2" s="59" t="s">
        <v>161</v>
      </c>
      <c r="B2" s="59"/>
      <c r="C2" s="59"/>
      <c r="D2" s="59"/>
      <c r="E2" s="59"/>
    </row>
    <row r="3" spans="1:5" ht="15">
      <c r="A3" s="3"/>
      <c r="B3" s="1"/>
      <c r="C3" s="1"/>
      <c r="D3" s="2"/>
      <c r="E3" s="2"/>
    </row>
    <row r="4" spans="1:5" ht="29.25" customHeight="1">
      <c r="A4" s="9" t="s">
        <v>0</v>
      </c>
      <c r="B4" s="10" t="s">
        <v>1</v>
      </c>
      <c r="C4" s="10" t="s">
        <v>21</v>
      </c>
      <c r="D4" s="11" t="s">
        <v>2</v>
      </c>
      <c r="E4" s="11" t="s">
        <v>114</v>
      </c>
    </row>
    <row r="5" spans="1:5" ht="15">
      <c r="A5" s="12">
        <v>1</v>
      </c>
      <c r="B5" s="13" t="s">
        <v>3</v>
      </c>
      <c r="C5" s="14" t="s">
        <v>3</v>
      </c>
      <c r="D5" s="15" t="s">
        <v>4</v>
      </c>
      <c r="E5" s="16" t="s">
        <v>5</v>
      </c>
    </row>
    <row r="6" spans="1:5" ht="15">
      <c r="A6" s="12">
        <f aca="true" t="shared" si="0" ref="A6:A60">A5+1</f>
        <v>2</v>
      </c>
      <c r="B6" s="13" t="s">
        <v>145</v>
      </c>
      <c r="C6" s="14"/>
      <c r="D6" s="15" t="s">
        <v>144</v>
      </c>
      <c r="E6" s="16"/>
    </row>
    <row r="7" spans="1:5" ht="38.25">
      <c r="A7" s="12">
        <f t="shared" si="0"/>
        <v>3</v>
      </c>
      <c r="B7" s="13" t="s">
        <v>64</v>
      </c>
      <c r="C7" s="14"/>
      <c r="D7" s="17" t="s">
        <v>121</v>
      </c>
      <c r="E7" s="16" t="s">
        <v>6</v>
      </c>
    </row>
    <row r="8" spans="1:5" ht="38.25">
      <c r="A8" s="12">
        <f t="shared" si="0"/>
        <v>4</v>
      </c>
      <c r="B8" s="18" t="s">
        <v>22</v>
      </c>
      <c r="C8" s="10"/>
      <c r="D8" s="17" t="s">
        <v>122</v>
      </c>
      <c r="E8" s="17" t="s">
        <v>146</v>
      </c>
    </row>
    <row r="9" spans="1:5" ht="63.75">
      <c r="A9" s="12">
        <f t="shared" si="0"/>
        <v>5</v>
      </c>
      <c r="B9" s="13" t="s">
        <v>65</v>
      </c>
      <c r="C9" s="19" t="s">
        <v>115</v>
      </c>
      <c r="D9" s="17" t="s">
        <v>123</v>
      </c>
      <c r="E9" s="17">
        <v>316094</v>
      </c>
    </row>
    <row r="10" spans="1:5" ht="38.25">
      <c r="A10" s="12">
        <f t="shared" si="0"/>
        <v>6</v>
      </c>
      <c r="B10" s="20" t="s">
        <v>56</v>
      </c>
      <c r="C10" s="21"/>
      <c r="D10" s="17" t="s">
        <v>121</v>
      </c>
      <c r="E10" s="17" t="s">
        <v>66</v>
      </c>
    </row>
    <row r="11" spans="1:5" ht="39">
      <c r="A11" s="12">
        <f t="shared" si="0"/>
        <v>7</v>
      </c>
      <c r="B11" s="22" t="s">
        <v>73</v>
      </c>
      <c r="C11" s="23" t="s">
        <v>90</v>
      </c>
      <c r="D11" s="40" t="s">
        <v>75</v>
      </c>
      <c r="E11" s="29" t="s">
        <v>76</v>
      </c>
    </row>
    <row r="12" spans="1:5" ht="39">
      <c r="A12" s="12">
        <f t="shared" si="0"/>
        <v>8</v>
      </c>
      <c r="B12" s="46" t="s">
        <v>74</v>
      </c>
      <c r="C12" s="47" t="s">
        <v>91</v>
      </c>
      <c r="D12" s="40" t="s">
        <v>75</v>
      </c>
      <c r="E12" s="29" t="s">
        <v>77</v>
      </c>
    </row>
    <row r="13" spans="1:5" ht="39">
      <c r="A13" s="12">
        <f t="shared" si="0"/>
        <v>9</v>
      </c>
      <c r="B13" s="46" t="s">
        <v>116</v>
      </c>
      <c r="C13" s="47" t="s">
        <v>82</v>
      </c>
      <c r="D13" s="40" t="s">
        <v>75</v>
      </c>
      <c r="E13" s="29" t="s">
        <v>117</v>
      </c>
    </row>
    <row r="14" spans="1:5" ht="39">
      <c r="A14" s="12">
        <f t="shared" si="0"/>
        <v>10</v>
      </c>
      <c r="B14" s="46" t="s">
        <v>89</v>
      </c>
      <c r="C14" s="47"/>
      <c r="D14" s="24" t="s">
        <v>124</v>
      </c>
      <c r="E14" s="29" t="s">
        <v>120</v>
      </c>
    </row>
    <row r="15" spans="1:5" ht="51.75">
      <c r="A15" s="12">
        <f t="shared" si="0"/>
        <v>11</v>
      </c>
      <c r="B15" s="46" t="s">
        <v>112</v>
      </c>
      <c r="C15" s="47" t="s">
        <v>119</v>
      </c>
      <c r="D15" s="24" t="s">
        <v>92</v>
      </c>
      <c r="E15" s="29" t="s">
        <v>118</v>
      </c>
    </row>
    <row r="16" spans="1:5" ht="25.5">
      <c r="A16" s="12">
        <f t="shared" si="0"/>
        <v>12</v>
      </c>
      <c r="B16" s="25" t="s">
        <v>7</v>
      </c>
      <c r="C16" s="26" t="s">
        <v>23</v>
      </c>
      <c r="D16" s="17" t="s">
        <v>123</v>
      </c>
      <c r="E16" s="27">
        <v>265847</v>
      </c>
    </row>
    <row r="17" spans="1:5" ht="15">
      <c r="A17" s="12">
        <f t="shared" si="0"/>
        <v>13</v>
      </c>
      <c r="B17" s="13" t="s">
        <v>8</v>
      </c>
      <c r="C17" s="14" t="s">
        <v>24</v>
      </c>
      <c r="D17" s="17" t="s">
        <v>9</v>
      </c>
      <c r="E17" s="27">
        <v>291348</v>
      </c>
    </row>
    <row r="18" spans="1:5" ht="38.25">
      <c r="A18" s="12">
        <f t="shared" si="0"/>
        <v>14</v>
      </c>
      <c r="B18" s="13" t="s">
        <v>25</v>
      </c>
      <c r="C18" s="14"/>
      <c r="D18" s="17" t="s">
        <v>121</v>
      </c>
      <c r="E18" s="27" t="s">
        <v>48</v>
      </c>
    </row>
    <row r="19" spans="1:5" ht="38.25">
      <c r="A19" s="12">
        <f t="shared" si="0"/>
        <v>15</v>
      </c>
      <c r="B19" s="13" t="s">
        <v>26</v>
      </c>
      <c r="C19" s="14"/>
      <c r="D19" s="17" t="s">
        <v>121</v>
      </c>
      <c r="E19" s="27" t="s">
        <v>49</v>
      </c>
    </row>
    <row r="20" spans="1:5" ht="15">
      <c r="A20" s="12">
        <f t="shared" si="0"/>
        <v>16</v>
      </c>
      <c r="B20" s="25" t="s">
        <v>27</v>
      </c>
      <c r="C20" s="26" t="s">
        <v>28</v>
      </c>
      <c r="D20" s="24" t="s">
        <v>95</v>
      </c>
      <c r="E20" s="12" t="s">
        <v>55</v>
      </c>
    </row>
    <row r="21" spans="1:5" ht="25.5">
      <c r="A21" s="12">
        <f t="shared" si="0"/>
        <v>17</v>
      </c>
      <c r="B21" s="48" t="s">
        <v>29</v>
      </c>
      <c r="C21" s="11" t="s">
        <v>30</v>
      </c>
      <c r="D21" s="17" t="s">
        <v>123</v>
      </c>
      <c r="E21" s="17">
        <v>308803</v>
      </c>
    </row>
    <row r="22" spans="1:5" ht="38.25">
      <c r="A22" s="12">
        <f t="shared" si="0"/>
        <v>18</v>
      </c>
      <c r="B22" s="48" t="s">
        <v>31</v>
      </c>
      <c r="C22" s="11" t="s">
        <v>32</v>
      </c>
      <c r="D22" s="17" t="s">
        <v>123</v>
      </c>
      <c r="E22" s="17">
        <v>266746</v>
      </c>
    </row>
    <row r="23" spans="1:5" ht="25.5">
      <c r="A23" s="12">
        <f t="shared" si="0"/>
        <v>19</v>
      </c>
      <c r="B23" s="28" t="s">
        <v>78</v>
      </c>
      <c r="C23" s="11" t="s">
        <v>79</v>
      </c>
      <c r="D23" s="17" t="s">
        <v>123</v>
      </c>
      <c r="E23" s="29">
        <v>323970</v>
      </c>
    </row>
    <row r="24" spans="1:5" ht="39">
      <c r="A24" s="12">
        <f t="shared" si="0"/>
        <v>20</v>
      </c>
      <c r="B24" s="30" t="s">
        <v>93</v>
      </c>
      <c r="C24" s="49" t="s">
        <v>81</v>
      </c>
      <c r="D24" s="40" t="s">
        <v>75</v>
      </c>
      <c r="E24" s="29" t="s">
        <v>126</v>
      </c>
    </row>
    <row r="25" spans="1:5" ht="33" customHeight="1">
      <c r="A25" s="12">
        <f t="shared" si="0"/>
        <v>21</v>
      </c>
      <c r="B25" s="46" t="s">
        <v>128</v>
      </c>
      <c r="C25" s="50" t="s">
        <v>84</v>
      </c>
      <c r="D25" s="40" t="s">
        <v>94</v>
      </c>
      <c r="E25" s="29" t="s">
        <v>127</v>
      </c>
    </row>
    <row r="26" spans="1:5" ht="38.25">
      <c r="A26" s="12">
        <f t="shared" si="0"/>
        <v>22</v>
      </c>
      <c r="B26" s="13" t="s">
        <v>10</v>
      </c>
      <c r="C26" s="14" t="s">
        <v>33</v>
      </c>
      <c r="D26" s="31" t="s">
        <v>11</v>
      </c>
      <c r="E26" s="16" t="s">
        <v>129</v>
      </c>
    </row>
    <row r="27" spans="1:5" ht="38.25">
      <c r="A27" s="12">
        <f t="shared" si="0"/>
        <v>23</v>
      </c>
      <c r="B27" s="13" t="s">
        <v>34</v>
      </c>
      <c r="C27" s="14" t="s">
        <v>35</v>
      </c>
      <c r="D27" s="17" t="s">
        <v>121</v>
      </c>
      <c r="E27" s="16" t="s">
        <v>12</v>
      </c>
    </row>
    <row r="28" spans="1:5" ht="25.5">
      <c r="A28" s="12">
        <f t="shared" si="0"/>
        <v>24</v>
      </c>
      <c r="B28" s="13" t="s">
        <v>13</v>
      </c>
      <c r="C28" s="10" t="s">
        <v>36</v>
      </c>
      <c r="D28" s="15" t="s">
        <v>14</v>
      </c>
      <c r="E28" s="32" t="s">
        <v>15</v>
      </c>
    </row>
    <row r="29" spans="1:5" s="51" customFormat="1" ht="37.5" customHeight="1">
      <c r="A29" s="12">
        <f t="shared" si="0"/>
        <v>25</v>
      </c>
      <c r="B29" s="20" t="s">
        <v>57</v>
      </c>
      <c r="C29" s="33" t="s">
        <v>96</v>
      </c>
      <c r="D29" s="34" t="s">
        <v>14</v>
      </c>
      <c r="E29" s="29" t="s">
        <v>67</v>
      </c>
    </row>
    <row r="30" spans="1:5" s="51" customFormat="1" ht="37.5" customHeight="1">
      <c r="A30" s="12">
        <f t="shared" si="0"/>
        <v>26</v>
      </c>
      <c r="B30" s="20" t="s">
        <v>58</v>
      </c>
      <c r="C30" s="33" t="s">
        <v>97</v>
      </c>
      <c r="D30" s="29" t="s">
        <v>59</v>
      </c>
      <c r="E30" s="17" t="s">
        <v>130</v>
      </c>
    </row>
    <row r="31" spans="1:5" s="51" customFormat="1" ht="37.5" customHeight="1">
      <c r="A31" s="12">
        <f t="shared" si="0"/>
        <v>27</v>
      </c>
      <c r="B31" s="35" t="s">
        <v>80</v>
      </c>
      <c r="C31" s="14" t="s">
        <v>98</v>
      </c>
      <c r="D31" s="24" t="s">
        <v>124</v>
      </c>
      <c r="E31" s="17" t="s">
        <v>131</v>
      </c>
    </row>
    <row r="32" spans="1:5" ht="52.5" customHeight="1">
      <c r="A32" s="12">
        <f t="shared" si="0"/>
        <v>28</v>
      </c>
      <c r="B32" s="46" t="s">
        <v>99</v>
      </c>
      <c r="C32" s="36" t="s">
        <v>100</v>
      </c>
      <c r="D32" s="24" t="s">
        <v>124</v>
      </c>
      <c r="E32" s="27" t="s">
        <v>132</v>
      </c>
    </row>
    <row r="33" spans="1:5" ht="51">
      <c r="A33" s="12">
        <f t="shared" si="0"/>
        <v>29</v>
      </c>
      <c r="B33" s="13" t="s">
        <v>134</v>
      </c>
      <c r="C33" s="10"/>
      <c r="D33" s="24" t="s">
        <v>124</v>
      </c>
      <c r="E33" s="15" t="s">
        <v>133</v>
      </c>
    </row>
    <row r="34" spans="1:5" ht="38.25">
      <c r="A34" s="12">
        <f t="shared" si="0"/>
        <v>30</v>
      </c>
      <c r="B34" s="28" t="s">
        <v>60</v>
      </c>
      <c r="C34" s="19" t="s">
        <v>61</v>
      </c>
      <c r="D34" s="24" t="s">
        <v>124</v>
      </c>
      <c r="E34" s="29" t="s">
        <v>68</v>
      </c>
    </row>
    <row r="35" spans="1:5" ht="38.25">
      <c r="A35" s="12">
        <f t="shared" si="0"/>
        <v>31</v>
      </c>
      <c r="B35" s="13" t="s">
        <v>37</v>
      </c>
      <c r="C35" s="14"/>
      <c r="D35" s="24" t="s">
        <v>124</v>
      </c>
      <c r="E35" s="37" t="s">
        <v>54</v>
      </c>
    </row>
    <row r="36" spans="1:5" ht="39">
      <c r="A36" s="12">
        <f t="shared" si="0"/>
        <v>32</v>
      </c>
      <c r="B36" s="46" t="s">
        <v>83</v>
      </c>
      <c r="C36" s="14"/>
      <c r="D36" s="24" t="s">
        <v>92</v>
      </c>
      <c r="E36" s="40" t="s">
        <v>136</v>
      </c>
    </row>
    <row r="37" spans="1:5" ht="38.25">
      <c r="A37" s="12">
        <f t="shared" si="0"/>
        <v>33</v>
      </c>
      <c r="B37" s="13" t="s">
        <v>135</v>
      </c>
      <c r="C37" s="14"/>
      <c r="D37" s="17" t="s">
        <v>122</v>
      </c>
      <c r="E37" s="15" t="s">
        <v>18</v>
      </c>
    </row>
    <row r="38" spans="1:5" ht="51.75">
      <c r="A38" s="12">
        <f t="shared" si="0"/>
        <v>34</v>
      </c>
      <c r="B38" s="13" t="s">
        <v>113</v>
      </c>
      <c r="C38" s="14"/>
      <c r="D38" s="24" t="s">
        <v>125</v>
      </c>
      <c r="E38" s="15" t="s">
        <v>19</v>
      </c>
    </row>
    <row r="39" spans="1:5" ht="38.25">
      <c r="A39" s="12">
        <f t="shared" si="0"/>
        <v>35</v>
      </c>
      <c r="B39" s="13" t="s">
        <v>38</v>
      </c>
      <c r="C39" s="14" t="s">
        <v>39</v>
      </c>
      <c r="D39" s="17" t="s">
        <v>123</v>
      </c>
      <c r="E39" s="12">
        <v>290775</v>
      </c>
    </row>
    <row r="40" spans="1:5" ht="51">
      <c r="A40" s="12">
        <f t="shared" si="0"/>
        <v>36</v>
      </c>
      <c r="B40" s="13" t="s">
        <v>40</v>
      </c>
      <c r="C40" s="14" t="s">
        <v>41</v>
      </c>
      <c r="D40" s="17" t="s">
        <v>123</v>
      </c>
      <c r="E40" s="27" t="s">
        <v>53</v>
      </c>
    </row>
    <row r="41" spans="1:5" ht="25.5">
      <c r="A41" s="12">
        <f t="shared" si="0"/>
        <v>37</v>
      </c>
      <c r="B41" s="28" t="s">
        <v>69</v>
      </c>
      <c r="C41" s="14" t="s">
        <v>42</v>
      </c>
      <c r="D41" s="17" t="s">
        <v>123</v>
      </c>
      <c r="E41" s="29" t="s">
        <v>71</v>
      </c>
    </row>
    <row r="42" spans="1:5" ht="54.75" customHeight="1">
      <c r="A42" s="12">
        <f t="shared" si="0"/>
        <v>38</v>
      </c>
      <c r="B42" s="28" t="s">
        <v>70</v>
      </c>
      <c r="C42" s="14" t="s">
        <v>43</v>
      </c>
      <c r="D42" s="17" t="s">
        <v>123</v>
      </c>
      <c r="E42" s="15" t="s">
        <v>52</v>
      </c>
    </row>
    <row r="43" spans="1:5" ht="38.25">
      <c r="A43" s="12">
        <f t="shared" si="0"/>
        <v>39</v>
      </c>
      <c r="B43" s="13" t="s">
        <v>44</v>
      </c>
      <c r="C43" s="14" t="s">
        <v>45</v>
      </c>
      <c r="D43" s="17" t="s">
        <v>122</v>
      </c>
      <c r="E43" s="17" t="s">
        <v>51</v>
      </c>
    </row>
    <row r="44" spans="1:5" ht="38.25">
      <c r="A44" s="12">
        <f t="shared" si="0"/>
        <v>40</v>
      </c>
      <c r="B44" s="13" t="s">
        <v>16</v>
      </c>
      <c r="C44" s="14" t="s">
        <v>46</v>
      </c>
      <c r="D44" s="17" t="s">
        <v>121</v>
      </c>
      <c r="E44" s="16" t="s">
        <v>20</v>
      </c>
    </row>
    <row r="45" spans="1:5" ht="38.25">
      <c r="A45" s="12">
        <f t="shared" si="0"/>
        <v>41</v>
      </c>
      <c r="B45" s="13" t="s">
        <v>17</v>
      </c>
      <c r="C45" s="14" t="s">
        <v>47</v>
      </c>
      <c r="D45" s="17" t="s">
        <v>121</v>
      </c>
      <c r="E45" s="16" t="s">
        <v>50</v>
      </c>
    </row>
    <row r="46" spans="1:5" ht="26.25">
      <c r="A46" s="12">
        <f t="shared" si="0"/>
        <v>42</v>
      </c>
      <c r="B46" s="46" t="s">
        <v>62</v>
      </c>
      <c r="C46" s="38"/>
      <c r="D46" s="38" t="s">
        <v>63</v>
      </c>
      <c r="E46" s="39" t="s">
        <v>72</v>
      </c>
    </row>
    <row r="47" spans="1:5" ht="39">
      <c r="A47" s="12">
        <f t="shared" si="0"/>
        <v>43</v>
      </c>
      <c r="B47" s="46" t="s">
        <v>85</v>
      </c>
      <c r="C47" s="38" t="s">
        <v>84</v>
      </c>
      <c r="D47" s="40" t="s">
        <v>110</v>
      </c>
      <c r="E47" s="40" t="s">
        <v>137</v>
      </c>
    </row>
    <row r="48" spans="1:5" ht="26.25">
      <c r="A48" s="12">
        <f t="shared" si="0"/>
        <v>44</v>
      </c>
      <c r="B48" s="46" t="s">
        <v>86</v>
      </c>
      <c r="C48" s="38" t="s">
        <v>87</v>
      </c>
      <c r="D48" s="39" t="s">
        <v>88</v>
      </c>
      <c r="E48" s="39"/>
    </row>
    <row r="49" spans="1:5" ht="26.25">
      <c r="A49" s="12">
        <f t="shared" si="0"/>
        <v>45</v>
      </c>
      <c r="B49" s="46" t="s">
        <v>101</v>
      </c>
      <c r="C49" s="47" t="s">
        <v>102</v>
      </c>
      <c r="D49" s="39"/>
      <c r="E49" s="40" t="s">
        <v>138</v>
      </c>
    </row>
    <row r="50" spans="1:5" ht="63.75">
      <c r="A50" s="12">
        <f t="shared" si="0"/>
        <v>46</v>
      </c>
      <c r="B50" s="20" t="s">
        <v>103</v>
      </c>
      <c r="C50" s="21" t="s">
        <v>104</v>
      </c>
      <c r="D50" s="24" t="s">
        <v>125</v>
      </c>
      <c r="E50" s="40" t="s">
        <v>139</v>
      </c>
    </row>
    <row r="51" spans="1:5" ht="39">
      <c r="A51" s="12">
        <f t="shared" si="0"/>
        <v>47</v>
      </c>
      <c r="B51" s="22" t="s">
        <v>105</v>
      </c>
      <c r="C51" s="4" t="s">
        <v>140</v>
      </c>
      <c r="D51" s="40" t="s">
        <v>110</v>
      </c>
      <c r="E51" s="39" t="s">
        <v>141</v>
      </c>
    </row>
    <row r="52" spans="1:5" ht="63.75">
      <c r="A52" s="12">
        <f t="shared" si="0"/>
        <v>48</v>
      </c>
      <c r="B52" s="20" t="s">
        <v>106</v>
      </c>
      <c r="C52" s="50" t="s">
        <v>107</v>
      </c>
      <c r="D52" s="40" t="s">
        <v>94</v>
      </c>
      <c r="E52" s="39" t="s">
        <v>142</v>
      </c>
    </row>
    <row r="53" spans="1:5" ht="25.5">
      <c r="A53" s="12">
        <f t="shared" si="0"/>
        <v>49</v>
      </c>
      <c r="B53" s="20" t="s">
        <v>108</v>
      </c>
      <c r="C53" s="49"/>
      <c r="D53" s="40" t="s">
        <v>111</v>
      </c>
      <c r="E53" s="39"/>
    </row>
    <row r="54" spans="1:5" ht="26.25">
      <c r="A54" s="12">
        <f t="shared" si="0"/>
        <v>50</v>
      </c>
      <c r="B54" s="46" t="s">
        <v>109</v>
      </c>
      <c r="C54" s="49"/>
      <c r="D54" s="24" t="s">
        <v>124</v>
      </c>
      <c r="E54" s="39" t="s">
        <v>143</v>
      </c>
    </row>
    <row r="55" spans="1:5" ht="26.25">
      <c r="A55" s="12">
        <f t="shared" si="0"/>
        <v>51</v>
      </c>
      <c r="B55" s="6" t="s">
        <v>147</v>
      </c>
      <c r="C55" s="7" t="s">
        <v>148</v>
      </c>
      <c r="D55" s="24" t="s">
        <v>124</v>
      </c>
      <c r="E55" s="39"/>
    </row>
    <row r="56" spans="1:5" ht="30">
      <c r="A56" s="12">
        <f t="shared" si="0"/>
        <v>52</v>
      </c>
      <c r="B56" s="52" t="s">
        <v>149</v>
      </c>
      <c r="C56" s="53" t="s">
        <v>154</v>
      </c>
      <c r="D56" s="52" t="s">
        <v>144</v>
      </c>
      <c r="E56" s="54" t="s">
        <v>155</v>
      </c>
    </row>
    <row r="57" spans="1:5" ht="45">
      <c r="A57" s="12">
        <f t="shared" si="0"/>
        <v>53</v>
      </c>
      <c r="B57" s="52" t="s">
        <v>150</v>
      </c>
      <c r="C57" s="4" t="s">
        <v>158</v>
      </c>
      <c r="D57" s="8" t="s">
        <v>157</v>
      </c>
      <c r="E57" s="5" t="s">
        <v>156</v>
      </c>
    </row>
    <row r="58" spans="1:5" ht="38.25">
      <c r="A58" s="12">
        <f t="shared" si="0"/>
        <v>54</v>
      </c>
      <c r="B58" s="55" t="s">
        <v>151</v>
      </c>
      <c r="C58" s="53"/>
      <c r="D58" s="17" t="s">
        <v>121</v>
      </c>
      <c r="E58" s="5" t="s">
        <v>159</v>
      </c>
    </row>
    <row r="59" spans="1:5" ht="38.25">
      <c r="A59" s="12">
        <f t="shared" si="0"/>
        <v>55</v>
      </c>
      <c r="B59" s="55" t="s">
        <v>152</v>
      </c>
      <c r="C59" s="53"/>
      <c r="D59" s="17" t="s">
        <v>121</v>
      </c>
      <c r="E59" s="5" t="s">
        <v>160</v>
      </c>
    </row>
    <row r="60" spans="1:5" ht="60">
      <c r="A60" s="12">
        <f t="shared" si="0"/>
        <v>56</v>
      </c>
      <c r="B60" s="52" t="s">
        <v>153</v>
      </c>
      <c r="C60" s="53"/>
      <c r="D60" s="24" t="s">
        <v>124</v>
      </c>
      <c r="E60" s="39"/>
    </row>
    <row r="61" spans="1:5" ht="15">
      <c r="A61" s="41"/>
      <c r="B61" s="56"/>
      <c r="C61" s="42"/>
      <c r="D61" s="43"/>
      <c r="E61" s="44"/>
    </row>
    <row r="62" ht="15">
      <c r="A62" s="57"/>
    </row>
  </sheetData>
  <sheetProtection/>
  <mergeCells count="1">
    <mergeCell ref="A2:E2"/>
  </mergeCells>
  <printOptions/>
  <pageMargins left="0.7086614173228347" right="0.7086614173228347" top="0.15748031496062992" bottom="0.15748031496062992" header="0.31496062992125984" footer="0.31496062992125984"/>
  <pageSetup fitToHeight="3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Gdański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e.kogut</dc:creator>
  <cp:keywords/>
  <dc:description/>
  <cp:lastModifiedBy>r.rzepecki</cp:lastModifiedBy>
  <cp:lastPrinted>2015-02-23T07:01:25Z</cp:lastPrinted>
  <dcterms:created xsi:type="dcterms:W3CDTF">2011-12-22T15:31:46Z</dcterms:created>
  <dcterms:modified xsi:type="dcterms:W3CDTF">2015-03-12T08:01:58Z</dcterms:modified>
  <cp:category/>
  <cp:version/>
  <cp:contentType/>
  <cp:contentStatus/>
</cp:coreProperties>
</file>